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autoCompressPictures="0"/>
  <mc:AlternateContent xmlns:mc="http://schemas.openxmlformats.org/markup-compatibility/2006">
    <mc:Choice Requires="x15">
      <x15ac:absPath xmlns:x15ac="http://schemas.microsoft.com/office/spreadsheetml/2010/11/ac" url="C:\Users\Valdelia_stagiaire\Documents\Mes documents\PAV\AO PAV 2015\AaC PAV 2015 validé\"/>
    </mc:Choice>
  </mc:AlternateContent>
  <bookViews>
    <workbookView xWindow="0" yWindow="0" windowWidth="20490" windowHeight="7755"/>
  </bookViews>
  <sheets>
    <sheet name="PAV" sheetId="2" r:id="rId1"/>
  </sheets>
  <definedNames>
    <definedName name="_xlnm.Print_Area" localSheetId="0">PAV!$A$1:$J$35</definedName>
  </definedNames>
  <calcPr calcId="152511"/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17" i="2" l="1"/>
  <c r="B16" i="2"/>
  <c r="B15" i="2"/>
  <c r="B14" i="2"/>
</calcChain>
</file>

<file path=xl/sharedStrings.xml><?xml version="1.0" encoding="utf-8"?>
<sst xmlns="http://schemas.openxmlformats.org/spreadsheetml/2006/main" count="44" uniqueCount="38">
  <si>
    <t>Prestation</t>
  </si>
  <si>
    <t>Prix unitaire</t>
  </si>
  <si>
    <t>Les indices utilisés :</t>
  </si>
  <si>
    <t>http://www.cnr.fr/Indices-Statistiques/Tous-les-indicateurs/Indice-INSEE-des-services#haut</t>
  </si>
  <si>
    <t>Indice INSEE des services SO</t>
  </si>
  <si>
    <t>Indice CNR Main d'œuvre MO</t>
  </si>
  <si>
    <t>P1 : prix révisé</t>
  </si>
  <si>
    <t>Vm : variation du prix de la main d'œuvre</t>
  </si>
  <si>
    <t>Vs : variation du prix des services</t>
  </si>
  <si>
    <t>Unité</t>
  </si>
  <si>
    <t>€/tonne</t>
  </si>
  <si>
    <t>* en cas d'apport  d'une famille pure, pas de prix de tri par famille</t>
  </si>
  <si>
    <t>** en cas d'apport issus d'un centre de traitement, pas de tri par famille</t>
  </si>
  <si>
    <t>P1 = P0 * ( A  + B *Vm + C*Vs)</t>
  </si>
  <si>
    <t>A : Part de la partie fixe du prix</t>
  </si>
  <si>
    <t>B : Part de la Main d'Œuvre dans le prix</t>
  </si>
  <si>
    <t>C : Part de la partie Service dans le prix</t>
  </si>
  <si>
    <t>P0 : prix initial de traitement</t>
  </si>
  <si>
    <t>Formule de révision annuelle</t>
  </si>
  <si>
    <t>Prix surface Valdelia</t>
  </si>
  <si>
    <t>€/m2</t>
  </si>
  <si>
    <t>Surface Valdelia allouée (15 ou 30m2)</t>
  </si>
  <si>
    <t>m2</t>
  </si>
  <si>
    <t>Prix pour les PAV</t>
  </si>
  <si>
    <t>Prix à la tonne chargée (vers centre de traitement)</t>
  </si>
  <si>
    <t>Pour les sites non partenaires ESS</t>
  </si>
  <si>
    <t>Prix surface ESS de 15m2</t>
  </si>
  <si>
    <t>Prix à la tonne chargée (vers ESS)</t>
  </si>
  <si>
    <t>Prime à la tonne évacuée</t>
  </si>
  <si>
    <t>Si le tonnage évacué annuellement est supérieur à 11 tonnes</t>
  </si>
  <si>
    <t>Si le tonnage évacué annuellement est supérieur à 21 tonnes</t>
  </si>
  <si>
    <t>Si le tonnage évacué annuellement est supérieur à 51 tonnes</t>
  </si>
  <si>
    <t>Si le tonnage évacué annuellement est supérieur à 101 tonnes</t>
  </si>
  <si>
    <t>€/tonne supplémentaire</t>
  </si>
  <si>
    <t>A</t>
  </si>
  <si>
    <t>B</t>
  </si>
  <si>
    <t>C</t>
  </si>
  <si>
    <t xml:space="preserve">Prix tonne chargée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</si>
</sst>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_€"/>
    <numFmt numFmtId="165" formatCode="#,##0\ _€"/>
  </numFmts>
  <fonts count="15">
    <font>
      <sz val="11"/>
      <color theme="1"/>
      <name val="Calibri"/>
      <family val="2"/>
      <scheme val="minor"/>
    </font>
    <font>
      <b/>
      <sz val="18"/>
      <color theme="1"/>
      <name val="Century Gothic"/>
      <family val="2"/>
    </font>
    <font>
      <b/>
      <sz val="18"/>
      <color theme="0"/>
      <name val="Calibri (Corps)"/>
    </font>
    <font>
      <u/>
      <sz val="11"/>
      <color theme="11"/>
      <name val="Calibri"/>
      <family val="2"/>
      <scheme val="minor"/>
    </font>
    <font>
      <b/>
      <sz val="11"/>
      <color theme="9" tint="-0.499984740745262"/>
      <name val="Calibri"/>
      <family val="2"/>
      <scheme val="minor"/>
    </font>
    <font>
      <sz val="11"/>
      <color theme="9" tint="-0.499984740745262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0"/>
      <name val="Century Gothic"/>
      <family val="2"/>
    </font>
    <font>
      <sz val="14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1"/>
      <color theme="0" tint="-0.34998626667073579"/>
      <name val="Calibri"/>
      <family val="2"/>
      <scheme val="minor"/>
    </font>
    <font>
      <sz val="14"/>
      <color theme="0" tint="-0.34998626667073579"/>
      <name val="Calibri"/>
      <family val="2"/>
      <scheme val="minor"/>
    </font>
    <font>
      <sz val="11"/>
      <color rgb="FFFFFFFF"/>
      <name val="Calibri"/>
      <family val="2"/>
    </font>
    <font>
      <sz val="11"/>
      <color rgb="FF339966"/>
      <name val="Calibri"/>
      <family val="2"/>
    </font>
  </fonts>
  <fills count="9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-0.499984740745262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339966"/>
        <bgColor indexed="64"/>
      </patternFill>
    </fill>
    <fill>
      <patternFill patternType="solid">
        <fgColor theme="9" tint="0.59999389629810485"/>
        <bgColor indexed="64"/>
      </patternFill>
    </fill>
  </fills>
  <borders count="15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 style="medium">
        <color auto="1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medium">
        <color auto="1"/>
      </left>
      <right style="thin">
        <color theme="0"/>
      </right>
      <top/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 style="medium">
        <color indexed="64"/>
      </left>
      <right style="medium">
        <color rgb="FFFFFFFF"/>
      </right>
      <top/>
      <bottom style="medium">
        <color rgb="FFFFFFFF"/>
      </bottom>
      <diagonal/>
    </border>
    <border>
      <left/>
      <right style="medium">
        <color rgb="FFFFFFFF"/>
      </right>
      <top/>
      <bottom style="medium">
        <color rgb="FFFFFFFF"/>
      </bottom>
      <diagonal/>
    </border>
    <border>
      <left/>
      <right/>
      <top/>
      <bottom style="medium">
        <color rgb="FFFFFFFF"/>
      </bottom>
      <diagonal/>
    </border>
    <border>
      <left style="medium">
        <color rgb="FFFFFFFF"/>
      </left>
      <right/>
      <top/>
      <bottom style="medium">
        <color rgb="FFFFFFFF"/>
      </bottom>
      <diagonal/>
    </border>
    <border>
      <left style="medium">
        <color indexed="64"/>
      </left>
      <right style="medium">
        <color rgb="FFFFFFFF"/>
      </right>
      <top/>
      <bottom/>
      <diagonal/>
    </border>
    <border>
      <left/>
      <right style="medium">
        <color rgb="FFFFFFFF"/>
      </right>
      <top/>
      <bottom/>
      <diagonal/>
    </border>
    <border>
      <left style="medium">
        <color rgb="FFFFFFFF"/>
      </left>
      <right/>
      <top/>
      <bottom/>
      <diagonal/>
    </border>
  </borders>
  <cellStyleXfs count="26">
    <xf numFmtId="0" fontId="0" fillId="0" borderId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33">
    <xf numFmtId="0" fontId="0" fillId="0" borderId="0" xfId="0"/>
    <xf numFmtId="0" fontId="5" fillId="2" borderId="0" xfId="0" applyFont="1" applyFill="1"/>
    <xf numFmtId="0" fontId="8" fillId="0" borderId="0" xfId="0" applyFont="1" applyFill="1"/>
    <xf numFmtId="0" fontId="4" fillId="0" borderId="0" xfId="0" applyFont="1"/>
    <xf numFmtId="0" fontId="5" fillId="0" borderId="0" xfId="0" applyFont="1"/>
    <xf numFmtId="0" fontId="5" fillId="2" borderId="5" xfId="0" applyFont="1" applyFill="1" applyBorder="1"/>
    <xf numFmtId="164" fontId="5" fillId="2" borderId="1" xfId="0" applyNumberFormat="1" applyFont="1" applyFill="1" applyBorder="1"/>
    <xf numFmtId="164" fontId="6" fillId="5" borderId="1" xfId="0" applyNumberFormat="1" applyFont="1" applyFill="1" applyBorder="1"/>
    <xf numFmtId="0" fontId="5" fillId="2" borderId="4" xfId="0" applyFont="1" applyFill="1" applyBorder="1" applyAlignment="1">
      <alignment horizontal="left" indent="1"/>
    </xf>
    <xf numFmtId="0" fontId="6" fillId="5" borderId="4" xfId="0" applyFont="1" applyFill="1" applyBorder="1" applyAlignment="1">
      <alignment horizontal="left" indent="1"/>
    </xf>
    <xf numFmtId="0" fontId="7" fillId="3" borderId="3" xfId="0" applyFont="1" applyFill="1" applyBorder="1" applyAlignment="1">
      <alignment horizontal="center" vertical="center"/>
    </xf>
    <xf numFmtId="0" fontId="7" fillId="3" borderId="2" xfId="0" applyFont="1" applyFill="1" applyBorder="1" applyAlignment="1">
      <alignment horizontal="center" vertical="center"/>
    </xf>
    <xf numFmtId="0" fontId="7" fillId="3" borderId="6" xfId="0" applyFont="1" applyFill="1" applyBorder="1" applyAlignment="1">
      <alignment horizontal="center" vertical="center"/>
    </xf>
    <xf numFmtId="0" fontId="0" fillId="0" borderId="0" xfId="0" applyBorder="1"/>
    <xf numFmtId="0" fontId="8" fillId="0" borderId="0" xfId="0" applyFont="1" applyFill="1" applyBorder="1"/>
    <xf numFmtId="0" fontId="9" fillId="5" borderId="5" xfId="0" applyFont="1" applyFill="1" applyBorder="1"/>
    <xf numFmtId="0" fontId="10" fillId="6" borderId="0" xfId="0" applyFont="1" applyFill="1"/>
    <xf numFmtId="0" fontId="11" fillId="0" borderId="0" xfId="0" applyFont="1" applyBorder="1"/>
    <xf numFmtId="0" fontId="12" fillId="0" borderId="0" xfId="0" applyFont="1" applyFill="1" applyBorder="1"/>
    <xf numFmtId="165" fontId="11" fillId="2" borderId="0" xfId="0" applyNumberFormat="1" applyFont="1" applyFill="1" applyBorder="1"/>
    <xf numFmtId="9" fontId="12" fillId="0" borderId="0" xfId="0" applyNumberFormat="1" applyFont="1" applyFill="1" applyBorder="1"/>
    <xf numFmtId="0" fontId="1" fillId="0" borderId="0" xfId="0" applyFont="1" applyBorder="1" applyAlignment="1">
      <alignment horizontal="center" vertical="center"/>
    </xf>
    <xf numFmtId="0" fontId="2" fillId="4" borderId="0" xfId="0" applyFont="1" applyFill="1" applyBorder="1" applyAlignment="1">
      <alignment horizontal="center" vertical="center"/>
    </xf>
    <xf numFmtId="0" fontId="6" fillId="5" borderId="4" xfId="0" applyFont="1" applyFill="1" applyBorder="1" applyAlignment="1">
      <alignment horizontal="center"/>
    </xf>
    <xf numFmtId="0" fontId="6" fillId="5" borderId="7" xfId="0" applyFont="1" applyFill="1" applyBorder="1" applyAlignment="1">
      <alignment horizontal="center"/>
    </xf>
    <xf numFmtId="0" fontId="13" fillId="7" borderId="8" xfId="0" applyFont="1" applyFill="1" applyBorder="1" applyAlignment="1">
      <alignment horizontal="justify" vertical="center" wrapText="1"/>
    </xf>
    <xf numFmtId="0" fontId="13" fillId="7" borderId="9" xfId="0" applyFont="1" applyFill="1" applyBorder="1" applyAlignment="1">
      <alignment horizontal="justify" vertical="center" wrapText="1"/>
    </xf>
    <xf numFmtId="0" fontId="13" fillId="7" borderId="10" xfId="0" applyFont="1" applyFill="1" applyBorder="1" applyAlignment="1">
      <alignment horizontal="justify" vertical="center" wrapText="1"/>
    </xf>
    <xf numFmtId="0" fontId="13" fillId="7" borderId="11" xfId="0" applyFont="1" applyFill="1" applyBorder="1" applyAlignment="1">
      <alignment horizontal="justify" vertical="center" wrapText="1"/>
    </xf>
    <xf numFmtId="0" fontId="14" fillId="8" borderId="12" xfId="0" applyFont="1" applyFill="1" applyBorder="1" applyAlignment="1">
      <alignment horizontal="justify" vertical="center" wrapText="1"/>
    </xf>
    <xf numFmtId="0" fontId="14" fillId="8" borderId="13" xfId="0" applyFont="1" applyFill="1" applyBorder="1" applyAlignment="1">
      <alignment horizontal="justify" vertical="center" wrapText="1"/>
    </xf>
    <xf numFmtId="0" fontId="14" fillId="8" borderId="0" xfId="0" applyFont="1" applyFill="1" applyAlignment="1">
      <alignment horizontal="justify" vertical="center" wrapText="1"/>
    </xf>
    <xf numFmtId="0" fontId="14" fillId="8" borderId="14" xfId="0" applyFont="1" applyFill="1" applyBorder="1" applyAlignment="1">
      <alignment horizontal="justify" vertical="center" wrapText="1"/>
    </xf>
  </cellXfs>
  <cellStyles count="26">
    <cellStyle name="Lien hypertexte visité" xfId="1" builtinId="9" hidden="1"/>
    <cellStyle name="Lien hypertexte visité" xfId="2" builtinId="9" hidden="1"/>
    <cellStyle name="Lien hypertexte visité" xfId="3" builtinId="9" hidden="1"/>
    <cellStyle name="Lien hypertexte visité" xfId="4" builtinId="9" hidden="1"/>
    <cellStyle name="Lien hypertexte visité" xfId="5" builtinId="9" hidden="1"/>
    <cellStyle name="Lien hypertexte visité" xfId="6" builtinId="9" hidden="1"/>
    <cellStyle name="Lien hypertexte visité" xfId="7" builtinId="9" hidden="1"/>
    <cellStyle name="Lien hypertexte visité" xfId="8" builtinId="9" hidden="1"/>
    <cellStyle name="Lien hypertexte visité" xfId="9" builtinId="9" hidden="1"/>
    <cellStyle name="Lien hypertexte visité" xfId="10" builtinId="9" hidden="1"/>
    <cellStyle name="Lien hypertexte visité" xfId="11" builtinId="9" hidden="1"/>
    <cellStyle name="Lien hypertexte visité" xfId="12" builtinId="9" hidden="1"/>
    <cellStyle name="Lien hypertexte visité" xfId="13" builtinId="9" hidden="1"/>
    <cellStyle name="Lien hypertexte visité" xfId="14" builtinId="9" hidden="1"/>
    <cellStyle name="Lien hypertexte visité" xfId="15" builtinId="9" hidden="1"/>
    <cellStyle name="Lien hypertexte visité" xfId="16" builtinId="9" hidden="1"/>
    <cellStyle name="Lien hypertexte visité" xfId="17" builtinId="9" hidden="1"/>
    <cellStyle name="Lien hypertexte visité" xfId="18" builtinId="9" hidden="1"/>
    <cellStyle name="Lien hypertexte visité" xfId="19" builtinId="9" hidden="1"/>
    <cellStyle name="Lien hypertexte visité" xfId="20" builtinId="9" hidden="1"/>
    <cellStyle name="Lien hypertexte visité" xfId="21" builtinId="9" hidden="1"/>
    <cellStyle name="Lien hypertexte visité" xfId="22" builtinId="9" hidden="1"/>
    <cellStyle name="Lien hypertexte visité" xfId="23" builtinId="9" hidden="1"/>
    <cellStyle name="Lien hypertexte visité" xfId="24" builtinId="9" hidden="1"/>
    <cellStyle name="Lien hypertexte visité" xfId="25" builtinId="9" hidden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1914524</xdr:colOff>
      <xdr:row>0</xdr:row>
      <xdr:rowOff>573385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914524" cy="573385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3</xdr:col>
      <xdr:colOff>233879</xdr:colOff>
      <xdr:row>0</xdr:row>
      <xdr:rowOff>1079382</xdr:rowOff>
    </xdr:to>
    <xdr:pic>
      <xdr:nvPicPr>
        <xdr:cNvPr id="3" name="Image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7561779" cy="10793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0"/>
  <sheetViews>
    <sheetView showGridLines="0" tabSelected="1" view="pageBreakPreview" topLeftCell="A4" zoomScaleSheetLayoutView="71" workbookViewId="0">
      <selection activeCell="A34" sqref="A34:XFD35"/>
    </sheetView>
  </sheetViews>
  <sheetFormatPr baseColWidth="10" defaultRowHeight="15"/>
  <cols>
    <col min="1" max="1" width="68.42578125" customWidth="1"/>
    <col min="2" max="2" width="15.85546875" customWidth="1"/>
    <col min="3" max="3" width="11.85546875" customWidth="1"/>
    <col min="5" max="9" width="0" hidden="1" customWidth="1"/>
    <col min="11" max="13" width="11.42578125" style="17"/>
  </cols>
  <sheetData>
    <row r="1" spans="1:13" ht="99.95" customHeight="1"/>
    <row r="2" spans="1:13" ht="23.25">
      <c r="A2" s="22" t="s">
        <v>23</v>
      </c>
      <c r="B2" s="22"/>
      <c r="C2" s="22"/>
      <c r="D2" s="21"/>
      <c r="E2" s="21"/>
    </row>
    <row r="3" spans="1:13">
      <c r="A3" s="13"/>
      <c r="B3" s="13"/>
      <c r="C3" s="13"/>
      <c r="D3" s="13"/>
    </row>
    <row r="4" spans="1:13" s="2" customFormat="1" ht="18.75">
      <c r="A4" s="12" t="s">
        <v>0</v>
      </c>
      <c r="B4" s="11" t="s">
        <v>1</v>
      </c>
      <c r="C4" s="10" t="s">
        <v>9</v>
      </c>
      <c r="D4" s="14"/>
      <c r="K4" s="18"/>
      <c r="L4" s="19">
        <v>15</v>
      </c>
      <c r="M4" s="18"/>
    </row>
    <row r="5" spans="1:13" ht="18.75">
      <c r="A5" s="5" t="s">
        <v>21</v>
      </c>
      <c r="B5" s="6"/>
      <c r="C5" s="8" t="s">
        <v>22</v>
      </c>
      <c r="D5" s="13"/>
      <c r="L5" s="19">
        <v>30</v>
      </c>
      <c r="M5" s="20"/>
    </row>
    <row r="6" spans="1:13" ht="18.75">
      <c r="A6" s="5" t="s">
        <v>19</v>
      </c>
      <c r="B6" s="6"/>
      <c r="C6" s="8" t="s">
        <v>20</v>
      </c>
      <c r="D6" s="13"/>
      <c r="E6" s="1" t="s">
        <v>11</v>
      </c>
      <c r="F6" s="1"/>
      <c r="G6" s="1"/>
      <c r="H6" s="1"/>
      <c r="I6" s="1"/>
      <c r="L6" s="20"/>
      <c r="M6" s="20"/>
    </row>
    <row r="7" spans="1:13" ht="18.75">
      <c r="A7" s="15" t="s">
        <v>24</v>
      </c>
      <c r="B7" s="7"/>
      <c r="C7" s="9" t="s">
        <v>10</v>
      </c>
      <c r="D7" s="13"/>
      <c r="E7" s="1" t="s">
        <v>12</v>
      </c>
      <c r="F7" s="1"/>
      <c r="G7" s="1"/>
      <c r="H7" s="1"/>
      <c r="I7" s="1"/>
      <c r="L7" s="20"/>
      <c r="M7" s="20"/>
    </row>
    <row r="9" spans="1:13">
      <c r="A9" s="16" t="s">
        <v>25</v>
      </c>
      <c r="B9" s="16"/>
      <c r="C9" s="16"/>
      <c r="D9" s="13"/>
    </row>
    <row r="10" spans="1:13">
      <c r="A10" s="5" t="s">
        <v>26</v>
      </c>
      <c r="B10" s="6"/>
      <c r="C10" s="8" t="s">
        <v>20</v>
      </c>
      <c r="D10" s="13"/>
    </row>
    <row r="11" spans="1:13">
      <c r="A11" s="15" t="s">
        <v>27</v>
      </c>
      <c r="B11" s="7"/>
      <c r="C11" s="9" t="s">
        <v>10</v>
      </c>
      <c r="D11" s="13"/>
    </row>
    <row r="13" spans="1:13">
      <c r="A13" s="16" t="s">
        <v>28</v>
      </c>
      <c r="B13" s="16"/>
      <c r="C13" s="16"/>
    </row>
    <row r="14" spans="1:13">
      <c r="A14" s="15" t="s">
        <v>29</v>
      </c>
      <c r="B14" s="15">
        <f>0.1*B7</f>
        <v>0</v>
      </c>
      <c r="C14" s="23" t="s">
        <v>33</v>
      </c>
      <c r="D14" s="24"/>
    </row>
    <row r="15" spans="1:13">
      <c r="A15" s="15" t="s">
        <v>30</v>
      </c>
      <c r="B15" s="15">
        <f>0.2*B7</f>
        <v>0</v>
      </c>
      <c r="C15" s="23" t="s">
        <v>33</v>
      </c>
      <c r="D15" s="24"/>
    </row>
    <row r="16" spans="1:13">
      <c r="A16" s="15" t="s">
        <v>31</v>
      </c>
      <c r="B16" s="15">
        <f>0.3*B7</f>
        <v>0</v>
      </c>
      <c r="C16" s="23" t="s">
        <v>33</v>
      </c>
      <c r="D16" s="24"/>
    </row>
    <row r="17" spans="1:7">
      <c r="A17" s="15" t="s">
        <v>32</v>
      </c>
      <c r="B17" s="15">
        <f>0.4*B7</f>
        <v>0</v>
      </c>
      <c r="C17" s="23" t="s">
        <v>33</v>
      </c>
      <c r="D17" s="24"/>
    </row>
    <row r="19" spans="1:7" ht="23.25">
      <c r="A19" s="22" t="s">
        <v>18</v>
      </c>
      <c r="B19" s="22"/>
      <c r="C19" s="22"/>
    </row>
    <row r="21" spans="1:7">
      <c r="A21" s="3" t="s">
        <v>2</v>
      </c>
      <c r="B21" s="4"/>
      <c r="C21" s="4"/>
      <c r="D21" s="4"/>
      <c r="E21" s="4"/>
      <c r="F21" s="4"/>
      <c r="G21" s="4"/>
    </row>
    <row r="22" spans="1:7">
      <c r="A22" s="1" t="s">
        <v>5</v>
      </c>
      <c r="B22" s="1"/>
      <c r="C22" s="1"/>
      <c r="D22" s="1"/>
      <c r="E22" s="1"/>
      <c r="F22" s="1"/>
      <c r="G22" s="1"/>
    </row>
    <row r="23" spans="1:7">
      <c r="A23" s="1" t="s">
        <v>4</v>
      </c>
      <c r="B23" s="1" t="s">
        <v>3</v>
      </c>
      <c r="C23" s="1"/>
      <c r="D23" s="1"/>
      <c r="E23" s="1"/>
      <c r="F23" s="1"/>
      <c r="G23" s="1"/>
    </row>
    <row r="24" spans="1:7">
      <c r="A24" s="4"/>
      <c r="B24" s="4"/>
      <c r="C24" s="4"/>
      <c r="D24" s="4"/>
      <c r="E24" s="4"/>
      <c r="F24" s="4"/>
      <c r="G24" s="4"/>
    </row>
    <row r="25" spans="1:7">
      <c r="A25" s="1" t="s">
        <v>17</v>
      </c>
      <c r="B25" s="4"/>
      <c r="C25" s="4"/>
      <c r="D25" s="4"/>
      <c r="E25" s="4"/>
      <c r="F25" s="4"/>
      <c r="G25" s="4"/>
    </row>
    <row r="26" spans="1:7">
      <c r="A26" s="1" t="s">
        <v>6</v>
      </c>
      <c r="B26" s="4"/>
      <c r="C26" s="4"/>
      <c r="D26" s="4"/>
      <c r="E26" s="4"/>
      <c r="F26" s="4"/>
      <c r="G26" s="4"/>
    </row>
    <row r="27" spans="1:7">
      <c r="A27" s="1" t="s">
        <v>7</v>
      </c>
      <c r="B27" s="4"/>
      <c r="C27" s="4"/>
      <c r="D27" s="4"/>
      <c r="E27" s="4"/>
      <c r="F27" s="4"/>
      <c r="G27" s="4"/>
    </row>
    <row r="28" spans="1:7">
      <c r="A28" s="1" t="s">
        <v>8</v>
      </c>
      <c r="B28" s="4"/>
      <c r="C28" s="4"/>
      <c r="D28" s="4"/>
      <c r="E28" s="4"/>
      <c r="F28" s="4"/>
      <c r="G28" s="4"/>
    </row>
    <row r="29" spans="1:7">
      <c r="A29" s="1" t="s">
        <v>14</v>
      </c>
      <c r="B29" s="4"/>
      <c r="C29" s="4"/>
      <c r="D29" s="4"/>
      <c r="E29" s="4"/>
      <c r="F29" s="4"/>
      <c r="G29" s="4"/>
    </row>
    <row r="30" spans="1:7">
      <c r="A30" s="1" t="s">
        <v>15</v>
      </c>
      <c r="B30" s="4"/>
      <c r="C30" s="4"/>
      <c r="D30" s="4"/>
      <c r="E30" s="4"/>
      <c r="F30" s="4"/>
      <c r="G30" s="4"/>
    </row>
    <row r="31" spans="1:7">
      <c r="A31" s="1" t="s">
        <v>16</v>
      </c>
      <c r="B31" s="4"/>
      <c r="C31" s="4"/>
      <c r="D31" s="4"/>
      <c r="E31" s="4"/>
      <c r="F31" s="4"/>
      <c r="G31" s="4"/>
    </row>
    <row r="32" spans="1:7">
      <c r="A32" s="4"/>
      <c r="B32" s="4"/>
      <c r="C32" s="4"/>
      <c r="D32" s="4"/>
      <c r="E32" s="4"/>
      <c r="F32" s="4"/>
      <c r="G32" s="4"/>
    </row>
    <row r="33" spans="1:7">
      <c r="A33" s="1" t="s">
        <v>13</v>
      </c>
      <c r="B33" s="4"/>
      <c r="C33" s="4"/>
      <c r="D33" s="4"/>
      <c r="E33" s="4"/>
      <c r="F33" s="4"/>
      <c r="G33" s="4"/>
    </row>
    <row r="34" spans="1:7" ht="15.75" thickBot="1">
      <c r="A34" s="25" t="s">
        <v>0</v>
      </c>
      <c r="B34" s="26" t="s">
        <v>34</v>
      </c>
      <c r="C34" s="27" t="s">
        <v>35</v>
      </c>
      <c r="D34" s="28" t="s">
        <v>36</v>
      </c>
      <c r="E34" s="4"/>
      <c r="F34" s="4"/>
      <c r="G34" s="4"/>
    </row>
    <row r="35" spans="1:7">
      <c r="A35" s="29" t="s">
        <v>37</v>
      </c>
      <c r="B35" s="30">
        <v>40</v>
      </c>
      <c r="C35" s="31">
        <v>20</v>
      </c>
      <c r="D35" s="32">
        <v>40</v>
      </c>
    </row>
    <row r="38" spans="1:7" ht="15" customHeight="1"/>
    <row r="39" spans="1:7" ht="15" customHeight="1"/>
    <row r="40" spans="1:7" ht="15" customHeight="1"/>
  </sheetData>
  <mergeCells count="7">
    <mergeCell ref="D2:E2"/>
    <mergeCell ref="A2:C2"/>
    <mergeCell ref="A19:C19"/>
    <mergeCell ref="C14:D14"/>
    <mergeCell ref="C15:D15"/>
    <mergeCell ref="C16:D16"/>
    <mergeCell ref="C17:D17"/>
  </mergeCells>
  <dataValidations count="1">
    <dataValidation type="list" allowBlank="1" showInputMessage="1" showErrorMessage="1" sqref="B5">
      <formula1>$L$4:$L$5</formula1>
    </dataValidation>
  </dataValidations>
  <pageMargins left="0.70866141732283472" right="0.70866141732283472" top="0.74803149606299213" bottom="0.74803149606299213" header="0.31496062992125984" footer="0.31496062992125984"/>
  <pageSetup paperSize="9" scale="73" orientation="portrait" r:id="rId1"/>
  <drawing r:id="rId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PAV</vt:lpstr>
      <vt:lpstr>PAV!Zone_d_impression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Florence de Mengin Fondragon</dc:creator>
  <cp:lastModifiedBy>Valdelia Nathalie BRETON</cp:lastModifiedBy>
  <cp:lastPrinted>2014-11-13T12:59:34Z</cp:lastPrinted>
  <dcterms:created xsi:type="dcterms:W3CDTF">2014-04-17T14:27:25Z</dcterms:created>
  <dcterms:modified xsi:type="dcterms:W3CDTF">2015-03-25T08:51:04Z</dcterms:modified>
</cp:coreProperties>
</file>